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Mensual" sheetId="1" state="visible" r:id="rId1"/>
    <sheet xmlns:r="http://schemas.openxmlformats.org/officeDocument/2006/relationships" name="Resum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HH:MM"/>
    <numFmt numFmtId="166" formatCode="0.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0916C"/>
        <bgColor rgb="0040916C"/>
      </patternFill>
    </fill>
    <fill>
      <patternFill patternType="solid">
        <fgColor rgb="00F5F5F5"/>
        <bgColor rgb="00F5F5F5"/>
      </patternFill>
    </fill>
    <fill>
      <patternFill patternType="solid">
        <fgColor rgb="00FFE8D6"/>
        <bgColor rgb="00FFE8D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 vertical="center"/>
    </xf>
    <xf numFmtId="165" fontId="0" fillId="3" borderId="0" applyAlignment="1" pivotButton="0" quotePrefix="0" xfId="0">
      <alignment horizontal="center" vertical="center"/>
    </xf>
    <xf numFmtId="166" fontId="0" fillId="3" borderId="0" applyAlignment="1" pivotButton="0" quotePrefix="0" xfId="0">
      <alignment horizontal="center" vertical="center"/>
    </xf>
    <xf numFmtId="2" fontId="0" fillId="3" borderId="0" applyAlignment="1" pivotButton="0" quotePrefix="0" xfId="0">
      <alignment horizontal="center" vertical="center"/>
    </xf>
    <xf numFmtId="0" fontId="0" fillId="4" borderId="0" pivotButton="0" quotePrefix="0" xfId="0"/>
    <xf numFmtId="2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Resumen de Horas por Empleado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'Resumen'!$A$2:$A$4</f>
            </numRef>
          </cat>
          <val>
            <numRef>
              <f>'Resumen'!$B$2:$B$4</f>
            </numRef>
          </val>
        </ser>
        <ser>
          <idx val="1"/>
          <order val="1"/>
          <tx>
            <strRef>
              <f>'Resumen'!C1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'Resumen'!$A$2:$A$4</f>
            </numRef>
          </cat>
          <val>
            <numRef>
              <f>'Resumen'!$C$2:$C$4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5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Fecha</t>
        </is>
      </c>
      <c r="B1" s="1" t="inlineStr">
        <is>
          <t>Empleado</t>
        </is>
      </c>
      <c r="C1" s="1" t="inlineStr">
        <is>
          <t>Hora Entrada</t>
        </is>
      </c>
      <c r="D1" s="1" t="inlineStr">
        <is>
          <t>Hora Salida</t>
        </is>
      </c>
      <c r="E1" s="1" t="inlineStr">
        <is>
          <t>Descanso (h)</t>
        </is>
      </c>
      <c r="F1" s="1" t="inlineStr">
        <is>
          <t>Total Trabajado</t>
        </is>
      </c>
      <c r="G1" s="1" t="inlineStr">
        <is>
          <t>Horas Extra</t>
        </is>
      </c>
    </row>
    <row r="2">
      <c r="A2" s="2" t="inlineStr">
        <is>
          <t>15/01/2024</t>
        </is>
      </c>
      <c r="B2" s="3" t="inlineStr">
        <is>
          <t>Juan García</t>
        </is>
      </c>
      <c r="C2" s="4" t="inlineStr">
        <is>
          <t>09:00</t>
        </is>
      </c>
      <c r="D2" s="4" t="inlineStr">
        <is>
          <t>17:30</t>
        </is>
      </c>
      <c r="E2" s="5" t="n">
        <v>0.5</v>
      </c>
      <c r="F2" s="6">
        <f>((D2-C2)*24)-E2</f>
        <v/>
      </c>
      <c r="G2" s="6">
        <f>SI(F2&gt;8;F2-8;0)</f>
        <v/>
      </c>
    </row>
    <row r="3">
      <c r="A3" s="2" t="inlineStr">
        <is>
          <t>16/01/2024</t>
        </is>
      </c>
      <c r="B3" s="3" t="inlineStr">
        <is>
          <t>María López</t>
        </is>
      </c>
      <c r="C3" s="4" t="inlineStr">
        <is>
          <t>09:00</t>
        </is>
      </c>
      <c r="D3" s="4" t="inlineStr">
        <is>
          <t>17:30</t>
        </is>
      </c>
      <c r="E3" s="5" t="n">
        <v>0.5</v>
      </c>
      <c r="F3" s="6">
        <f>((D3-C3)*24)-E3</f>
        <v/>
      </c>
      <c r="G3" s="6">
        <f>SI(F3&gt;8;F3-8;0)</f>
        <v/>
      </c>
    </row>
    <row r="4">
      <c r="A4" s="2" t="inlineStr">
        <is>
          <t>17/01/2024</t>
        </is>
      </c>
      <c r="B4" s="3" t="inlineStr">
        <is>
          <t>Carlos Ruiz</t>
        </is>
      </c>
      <c r="C4" s="4" t="inlineStr">
        <is>
          <t>09:00</t>
        </is>
      </c>
      <c r="D4" s="4" t="inlineStr">
        <is>
          <t>17:30</t>
        </is>
      </c>
      <c r="E4" s="5" t="n">
        <v>0.5</v>
      </c>
      <c r="F4" s="6">
        <f>((D4-C4)*24)-E4</f>
        <v/>
      </c>
      <c r="G4" s="6">
        <f>SI(F4&gt;8;F4-8;0)</f>
        <v/>
      </c>
    </row>
    <row r="5">
      <c r="A5" s="2" t="inlineStr">
        <is>
          <t>18/01/2024</t>
        </is>
      </c>
      <c r="B5" s="3" t="inlineStr">
        <is>
          <t>Juan García</t>
        </is>
      </c>
      <c r="C5" s="4" t="inlineStr">
        <is>
          <t>09:00</t>
        </is>
      </c>
      <c r="D5" s="4" t="inlineStr">
        <is>
          <t>17:30</t>
        </is>
      </c>
      <c r="E5" s="5" t="n">
        <v>0.5</v>
      </c>
      <c r="F5" s="6">
        <f>((D5-C5)*24)-E5</f>
        <v/>
      </c>
      <c r="G5" s="6">
        <f>SI(F5&gt;8;F5-8;0)</f>
        <v/>
      </c>
    </row>
    <row r="6">
      <c r="A6" s="2" t="inlineStr">
        <is>
          <t>19/01/2024</t>
        </is>
      </c>
      <c r="B6" s="3" t="inlineStr">
        <is>
          <t>María López</t>
        </is>
      </c>
      <c r="C6" s="4" t="inlineStr">
        <is>
          <t>09:00</t>
        </is>
      </c>
      <c r="D6" s="4" t="inlineStr">
        <is>
          <t>17:30</t>
        </is>
      </c>
      <c r="E6" s="5" t="n">
        <v>0.5</v>
      </c>
      <c r="F6" s="6">
        <f>((D6-C6)*24)-E6</f>
        <v/>
      </c>
      <c r="G6" s="6">
        <f>SI(F6&gt;8;F6-8;0)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</cols>
  <sheetData>
    <row r="1">
      <c r="A1" s="1" t="inlineStr">
        <is>
          <t>Empleado</t>
        </is>
      </c>
      <c r="B1" s="1" t="inlineStr">
        <is>
          <t>Total Trabajado</t>
        </is>
      </c>
      <c r="C1" s="1" t="inlineStr">
        <is>
          <t>Horas Extra</t>
        </is>
      </c>
    </row>
    <row r="2">
      <c r="A2" s="7" t="inlineStr">
        <is>
          <t>Juan García</t>
        </is>
      </c>
      <c r="B2" s="8">
        <f>SUMAR.SI(Registro Mensual!$B:$B,A2,Registro Mensual!$F:$F)</f>
        <v/>
      </c>
      <c r="C2" s="8">
        <f>SUMAR.SI(Registro Mensual!$B:$B,A2,Registro Mensual!$G:$G)</f>
        <v/>
      </c>
    </row>
    <row r="3">
      <c r="A3" s="7" t="inlineStr">
        <is>
          <t>María López</t>
        </is>
      </c>
      <c r="B3" s="8">
        <f>SUMAR.SI(Registro Mensual!$B:$B,A3,Registro Mensual!$F:$F)</f>
        <v/>
      </c>
      <c r="C3" s="8">
        <f>SUMAR.SI(Registro Mensual!$B:$B,A3,Registro Mensual!$G:$G)</f>
        <v/>
      </c>
    </row>
    <row r="4">
      <c r="A4" s="7" t="inlineStr">
        <is>
          <t>Carlos Ruiz</t>
        </is>
      </c>
      <c r="B4" s="8">
        <f>SUMAR.SI(Registro Mensual!$B:$B,A4,Registro Mensual!$F:$F)</f>
        <v/>
      </c>
      <c r="C4" s="8">
        <f>SUMAR.SI(Registro Mensual!$B:$B,A4,Registro Mensual!$G:$G)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2026-08-01T11:51:57Z</dcterms:created>
  <dcterms:modified xmlns:dcterms="http://purl.org/dc/terms/" xmlns:xsi="http://www.w3.org/2001/XMLSchema-instance" xsi:type="dcterms:W3CDTF">2026-08-01T11:51:57Z</dcterms:modified>
</cp:coreProperties>
</file>