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ipeline de Ventas" sheetId="1" state="visible" r:id="rId1"/>
    <sheet xmlns:r="http://schemas.openxmlformats.org/officeDocument/2006/relationships" name="Resumen Venta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€&quot;"/>
    <numFmt numFmtId="165" formatCode="DD/MM/YYYY"/>
  </numFmts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color rgb="00FFFFFF"/>
    </font>
  </fonts>
  <fills count="8">
    <fill>
      <patternFill/>
    </fill>
    <fill>
      <patternFill patternType="gray125"/>
    </fill>
    <fill>
      <patternFill patternType="solid">
        <fgColor rgb="0040916C"/>
        <bgColor rgb="0040916C"/>
      </patternFill>
    </fill>
    <fill>
      <patternFill patternType="solid">
        <fgColor rgb="00F5F5F5"/>
        <bgColor rgb="00F5F5F5"/>
      </patternFill>
    </fill>
    <fill>
      <patternFill patternType="solid">
        <fgColor rgb="00F4A261"/>
        <bgColor rgb="00F4A261"/>
      </patternFill>
    </fill>
    <fill>
      <patternFill patternType="solid">
        <fgColor rgb="0090EE90"/>
        <bgColor rgb="0090EE90"/>
      </patternFill>
    </fill>
    <fill>
      <patternFill patternType="solid">
        <fgColor rgb="00FF6B6B"/>
        <bgColor rgb="00FF6B6B"/>
      </patternFill>
    </fill>
    <fill>
      <patternFill patternType="solid">
        <fgColor rgb="00FFE8D6"/>
        <bgColor rgb="00FFE8D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/>
    </xf>
    <xf numFmtId="164" fontId="0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165" fontId="0" fillId="3" borderId="0" applyAlignment="1" pivotButton="0" quotePrefix="0" xfId="0">
      <alignment horizontal="center" vertical="center"/>
    </xf>
    <xf numFmtId="0" fontId="0" fillId="5" borderId="0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 vertical="center"/>
    </xf>
    <xf numFmtId="0" fontId="0" fillId="6" borderId="0" applyAlignment="1" pivotButton="0" quotePrefix="0" xfId="0">
      <alignment horizontal="center" vertical="center"/>
    </xf>
    <xf numFmtId="0" fontId="0" fillId="7" borderId="0" pivotButton="0" quotePrefix="0" xfId="0"/>
    <xf numFmtId="164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por Estado de Venta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'Resumen Ventas'!B1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 Ventas'!$A$2:$A$5</f>
            </numRef>
          </cat>
          <val>
            <numRef>
              <f>'Resumen Ventas'!$B$2:$B$5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6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20" customWidth="1" min="3" max="3"/>
    <col width="15" customWidth="1" min="4" max="4"/>
    <col width="18" customWidth="1" min="5" max="5"/>
    <col width="12" customWidth="1" min="6" max="6"/>
    <col width="15" customWidth="1" min="7" max="7"/>
  </cols>
  <sheetData>
    <row r="1">
      <c r="A1" s="1" t="inlineStr">
        <is>
          <t>Empresa</t>
        </is>
      </c>
      <c r="B1" s="1" t="inlineStr">
        <is>
          <t>Contacto</t>
        </is>
      </c>
      <c r="C1" s="1" t="inlineStr">
        <is>
          <t>Email</t>
        </is>
      </c>
      <c r="D1" s="1" t="inlineStr">
        <is>
          <t>Valor Estimado (€)</t>
        </is>
      </c>
      <c r="E1" s="1" t="inlineStr">
        <is>
          <t>Estado</t>
        </is>
      </c>
      <c r="F1" s="1" t="inlineStr">
        <is>
          <t>Último Contacto</t>
        </is>
      </c>
      <c r="G1" s="1" t="inlineStr">
        <is>
          <t>Próxima Acción</t>
        </is>
      </c>
    </row>
    <row r="2">
      <c r="A2" s="2" t="inlineStr">
        <is>
          <t>TechCorp S.L.</t>
        </is>
      </c>
      <c r="B2" s="2" t="inlineStr">
        <is>
          <t>Juan Martínez</t>
        </is>
      </c>
      <c r="C2" s="2" t="inlineStr">
        <is>
          <t>juan@techcorp.es</t>
        </is>
      </c>
      <c r="D2" s="3" t="n">
        <v>5000</v>
      </c>
      <c r="E2" s="4" t="inlineStr">
        <is>
          <t>Propuesta Enviada</t>
        </is>
      </c>
      <c r="F2" s="5" t="inlineStr">
        <is>
          <t>15/01/2024</t>
        </is>
      </c>
      <c r="G2" s="2" t="inlineStr">
        <is>
          <t>Seguimiento</t>
        </is>
      </c>
    </row>
    <row r="3">
      <c r="A3" s="2" t="inlineStr">
        <is>
          <t>InnovaGroup</t>
        </is>
      </c>
      <c r="B3" s="2" t="inlineStr">
        <is>
          <t>María García</t>
        </is>
      </c>
      <c r="C3" s="2" t="inlineStr">
        <is>
          <t>maria@innovagroup.es</t>
        </is>
      </c>
      <c r="D3" s="3" t="n">
        <v>12000</v>
      </c>
      <c r="E3" s="6" t="inlineStr">
        <is>
          <t>Cerrado Ganado</t>
        </is>
      </c>
      <c r="F3" s="5" t="inlineStr">
        <is>
          <t>10/01/2024</t>
        </is>
      </c>
      <c r="G3" s="2" t="inlineStr">
        <is>
          <t>Implementación</t>
        </is>
      </c>
    </row>
    <row r="4">
      <c r="A4" s="2" t="inlineStr">
        <is>
          <t>GlobalTrade</t>
        </is>
      </c>
      <c r="B4" s="2" t="inlineStr">
        <is>
          <t>Carlos López</t>
        </is>
      </c>
      <c r="C4" s="2" t="inlineStr">
        <is>
          <t>carlos@globaltrade.es</t>
        </is>
      </c>
      <c r="D4" s="3" t="n">
        <v>8500</v>
      </c>
      <c r="E4" s="7" t="inlineStr">
        <is>
          <t>Reunión Agendada</t>
        </is>
      </c>
      <c r="F4" s="5" t="inlineStr">
        <is>
          <t>18/01/2024</t>
        </is>
      </c>
      <c r="G4" s="2" t="inlineStr">
        <is>
          <t>Presentación</t>
        </is>
      </c>
    </row>
    <row r="5">
      <c r="A5" s="2" t="inlineStr">
        <is>
          <t>DataSystems</t>
        </is>
      </c>
      <c r="B5" s="2" t="inlineStr">
        <is>
          <t>Ana Rodríguez</t>
        </is>
      </c>
      <c r="C5" s="2" t="inlineStr">
        <is>
          <t>ana@datasystems.es</t>
        </is>
      </c>
      <c r="D5" s="3" t="n">
        <v>3200</v>
      </c>
      <c r="E5" s="7" t="inlineStr">
        <is>
          <t>Contacto Inicial</t>
        </is>
      </c>
      <c r="F5" s="5" t="inlineStr">
        <is>
          <t>20/01/2024</t>
        </is>
      </c>
      <c r="G5" s="2" t="inlineStr">
        <is>
          <t>Primera reunión</t>
        </is>
      </c>
    </row>
    <row r="6">
      <c r="A6" s="2" t="inlineStr">
        <is>
          <t>WebServices Plus</t>
        </is>
      </c>
      <c r="B6" s="2" t="inlineStr">
        <is>
          <t>Roberto Díaz</t>
        </is>
      </c>
      <c r="C6" s="2" t="inlineStr">
        <is>
          <t>roberto@webservices.es</t>
        </is>
      </c>
      <c r="D6" s="3" t="n">
        <v>7000</v>
      </c>
      <c r="E6" s="8" t="inlineStr">
        <is>
          <t>Cerrado Perdido</t>
        </is>
      </c>
      <c r="F6" s="5" t="inlineStr">
        <is>
          <t>05/01/2024</t>
        </is>
      </c>
      <c r="G6" s="2" t="inlineStr">
        <is>
          <t>-</t>
        </is>
      </c>
    </row>
  </sheetData>
  <dataValidations count="1">
    <dataValidation sqref="E2:E1000" showDropDown="0" showInputMessage="0" showErrorMessage="0" allowBlank="0" type="list">
      <formula1>"Contacto Inicial,Reunión Agendada,Propuesta Enviada,Cerrado Ganado,Cerrado Perdido"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</cols>
  <sheetData>
    <row r="1">
      <c r="A1" s="1" t="inlineStr">
        <is>
          <t>Estado</t>
        </is>
      </c>
      <c r="B1" s="1" t="inlineStr">
        <is>
          <t>Valor Total (€)</t>
        </is>
      </c>
    </row>
    <row r="2">
      <c r="A2" s="9" t="inlineStr">
        <is>
          <t>Contacto Inicial</t>
        </is>
      </c>
      <c r="B2" s="10">
        <f>SUMAR.SI('Pipeline de Ventas'!$E:$E,A2,'Pipeline de Ventas'!$D:$D)</f>
        <v/>
      </c>
    </row>
    <row r="3">
      <c r="A3" s="9" t="inlineStr">
        <is>
          <t>Reunión Agendada</t>
        </is>
      </c>
      <c r="B3" s="10">
        <f>SUMAR.SI('Pipeline de Ventas'!$E:$E,A3,'Pipeline de Ventas'!$D:$D)</f>
        <v/>
      </c>
    </row>
    <row r="4">
      <c r="A4" s="9" t="inlineStr">
        <is>
          <t>Propuesta Enviada</t>
        </is>
      </c>
      <c r="B4" s="10">
        <f>SUMAR.SI('Pipeline de Ventas'!$E:$E,A4,'Pipeline de Ventas'!$D:$D)</f>
        <v/>
      </c>
    </row>
    <row r="5">
      <c r="A5" s="9" t="inlineStr">
        <is>
          <t>Cerrado Ganado</t>
        </is>
      </c>
      <c r="B5" s="10">
        <f>SUMAR.SI('Pipeline de Ventas'!$E:$E,A5,'Pipeline de Ventas'!$D:$D)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2026-08-01T11:51:57Z</dcterms:created>
  <dcterms:modified xmlns:dcterms="http://purl.org/dc/terms/" xmlns:xsi="http://www.w3.org/2001/XMLSchema-instance" xsi:type="dcterms:W3CDTF">2026-08-01T11:51:57Z</dcterms:modified>
</cp:coreProperties>
</file>